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ntranet\fichiers$\Redirect$\isarob\WEB 2026\À Surveiller\"/>
    </mc:Choice>
  </mc:AlternateContent>
  <xr:revisionPtr revIDLastSave="0" documentId="8_{28EF6ACB-7085-4031-A618-544343DB31AB}" xr6:coauthVersionLast="47" xr6:coauthVersionMax="47" xr10:uidLastSave="{00000000-0000-0000-0000-000000000000}"/>
  <bookViews>
    <workbookView xWindow="7185" yWindow="2220" windowWidth="21600" windowHeight="11295" xr2:uid="{00000000-000D-0000-FFFF-FFFF00000000}"/>
  </bookViews>
  <sheets>
    <sheet name="Budget prévisionnel" sheetId="2" r:id="rId1"/>
    <sheet name="Exemple 1" sheetId="1" r:id="rId2"/>
    <sheet name="Exemple 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8" i="2" l="1"/>
  <c r="F21" i="4"/>
  <c r="F22" i="4" s="1"/>
  <c r="E21" i="4"/>
  <c r="E23" i="4" s="1"/>
  <c r="D21" i="4"/>
  <c r="D23" i="4" s="1"/>
  <c r="F7" i="4"/>
  <c r="F23" i="4" l="1"/>
  <c r="F32" i="2" l="1"/>
  <c r="F33" i="2" s="1"/>
  <c r="F34" i="2" s="1"/>
  <c r="E32" i="2"/>
  <c r="E33" i="2" s="1"/>
  <c r="E34" i="2" s="1"/>
  <c r="F21" i="1"/>
  <c r="F22" i="1" s="1"/>
  <c r="E21" i="1"/>
  <c r="E23" i="1" s="1"/>
  <c r="D21" i="1"/>
  <c r="F23" i="1" l="1"/>
  <c r="D23" i="1"/>
  <c r="F7" i="1"/>
</calcChain>
</file>

<file path=xl/sharedStrings.xml><?xml version="1.0" encoding="utf-8"?>
<sst xmlns="http://schemas.openxmlformats.org/spreadsheetml/2006/main" count="100" uniqueCount="53">
  <si>
    <t>Total</t>
  </si>
  <si>
    <t>Partenaires</t>
  </si>
  <si>
    <t xml:space="preserve">Montant </t>
  </si>
  <si>
    <t>Demandeur - organisme XYZ</t>
  </si>
  <si>
    <t xml:space="preserve">Sous-total </t>
  </si>
  <si>
    <t>FORMULAIRE DE DEMANDE DE SOUTIEN FINANCIER</t>
  </si>
  <si>
    <t xml:space="preserve">Ce modèle a été créé afin de vous aider à répondre aux critères d'analyse annoncés. </t>
  </si>
  <si>
    <t>Veuillez indiquer la ventilation des coûts du projet selon les différentes sources de financement.</t>
  </si>
  <si>
    <r>
      <t>Inscrivez les détails justifiant les montants dans les parenthèses comme dans l'exemple (</t>
    </r>
    <r>
      <rPr>
        <sz val="11"/>
        <color theme="4"/>
        <rFont val="Arial"/>
        <family val="2"/>
      </rPr>
      <t>voir l'onglet "Exemple"</t>
    </r>
    <r>
      <rPr>
        <sz val="11"/>
        <color theme="1"/>
        <rFont val="Arial"/>
        <family val="2"/>
      </rPr>
      <t>).</t>
    </r>
  </si>
  <si>
    <t>Sources de financement</t>
  </si>
  <si>
    <t>Détails</t>
  </si>
  <si>
    <t>Frais d'administration (Calcul: Sous-total x 0,10)</t>
  </si>
  <si>
    <t>Budget</t>
  </si>
  <si>
    <t xml:space="preserve">Veuillez sauvegarder ce formulaire sur votre ordinateur avant de le remplir. </t>
  </si>
  <si>
    <t>Veuillez noter que les postes budgétaires sont à titre indicatif. N'hésitez par à les modifier afin de représenter fidèlement votre projet.</t>
  </si>
  <si>
    <t>Exemple de budget</t>
  </si>
  <si>
    <t xml:space="preserve">Division communautaire et développement social
</t>
  </si>
  <si>
    <t xml:space="preserve">Service de la culture, des sports et de la vie communautaire </t>
  </si>
  <si>
    <t xml:space="preserve">Location de locaux destinés uniquement à la réalisation du projet </t>
  </si>
  <si>
    <t>Services et honoraires professionnels requis pour la mise en œuvre du projet (précisez)</t>
  </si>
  <si>
    <t>Achat ou location de petits équipements exclusivement utilisés pour les activités du projet</t>
  </si>
  <si>
    <t>Autre (précisez et justifiez)</t>
  </si>
  <si>
    <r>
      <t xml:space="preserve">Veuillez </t>
    </r>
    <r>
      <rPr>
        <u/>
        <sz val="11"/>
        <color rgb="FFFF0000"/>
        <rFont val="Arial"/>
        <family val="2"/>
      </rPr>
      <t xml:space="preserve">NE PAS </t>
    </r>
    <r>
      <rPr>
        <sz val="11"/>
        <color rgb="FFFF0000"/>
        <rFont val="Arial"/>
        <family val="2"/>
      </rPr>
      <t>le convertir en format "PDF" lorsque vous nous le retournerez. Merci!</t>
    </r>
  </si>
  <si>
    <t>Frais de promotion et de communication, incluant : conception et impression d’outils visuels (affiches, dépliants, etc.) (expliquez)</t>
  </si>
  <si>
    <r>
      <rPr>
        <b/>
        <sz val="10"/>
        <color theme="1"/>
        <rFont val="Arial"/>
        <family val="2"/>
      </rPr>
      <t xml:space="preserve">TOTAL
</t>
    </r>
    <r>
      <rPr>
        <sz val="10"/>
        <color theme="1"/>
        <rFont val="Arial"/>
        <family val="2"/>
      </rPr>
      <t>(sous-total + frais d'administration)</t>
    </r>
  </si>
  <si>
    <t>Expliquez, justifiez, précisez</t>
  </si>
  <si>
    <r>
      <rPr>
        <b/>
        <sz val="10"/>
        <color theme="1"/>
        <rFont val="Arial"/>
        <family val="2"/>
      </rPr>
      <t>Frais d'administration</t>
    </r>
    <r>
      <rPr>
        <sz val="10"/>
        <color theme="1"/>
        <rFont val="Arial"/>
        <family val="2"/>
      </rPr>
      <t xml:space="preserve"> 
(calcul : sous-total x 0,10)</t>
    </r>
  </si>
  <si>
    <t>Prévu</t>
  </si>
  <si>
    <t>Réel</t>
  </si>
  <si>
    <r>
      <t xml:space="preserve">Salaire employé + avantages sociaux (salaire horaire x nombre d'heures travaillées sur le projet + % charges sociales) </t>
    </r>
    <r>
      <rPr>
        <sz val="10"/>
        <color rgb="FFFF0000"/>
        <rFont val="Arial"/>
        <family val="2"/>
      </rPr>
      <t>(Rappel : Les assurances collectives ou individuelles, les REER, les CELI ou autres avantages de ce type ne sont pas admissibles au soutien financier).</t>
    </r>
  </si>
  <si>
    <t xml:space="preserve">Achat de matériel nécessaire à la tenue des activités (ex. : fournitures, matériel pédagogique, collations, etc.) </t>
  </si>
  <si>
    <t>Ville de Saguenay - Soutien aux initiatives issues du millieu visant à créer des environnements favorables aux rapprochements interculturels harmonieux</t>
  </si>
  <si>
    <t>Ville de Saguenay</t>
  </si>
  <si>
    <t>Contributions de l'organisme et des partenaires (s'il y a lieu)</t>
  </si>
  <si>
    <t>Coûts du projet</t>
  </si>
  <si>
    <t>Explications / justifications</t>
  </si>
  <si>
    <t>Salaire employé + avantages sociaux</t>
  </si>
  <si>
    <t>Chargé de projet (21$ x 60hrs + 12% charges sociales)</t>
  </si>
  <si>
    <t>Matériel d'animation pour l'atelier (papeterie, ballons, crayons…), Repas pour les participants (traiteurs XYZ)…</t>
  </si>
  <si>
    <t>Services professionnels d'un animateur pour enfants pour l'après-midi</t>
  </si>
  <si>
    <t>Impression de dépliants (150 x 0,99$)</t>
  </si>
  <si>
    <t>Location d'un projecteur pour la journée</t>
  </si>
  <si>
    <t>Services professionnels d'un animateur pour enfants pour 2hrs</t>
  </si>
  <si>
    <t>Chargé de projet (21$ x 57hrs + 12% charges sociales)</t>
  </si>
  <si>
    <t>Déplacements employés du projet (approximation de km x taux) à Saguenay s’ils sont en lien direct avec le projet ou activités du projet, et conformément aux barèmes en vigueur énoncés par la Ville de saguenay, soit 0,73$/KM</t>
  </si>
  <si>
    <t>Déplacements du chargé de projet pour la réalisation du projet (125km x 0,73)</t>
  </si>
  <si>
    <t>Déplacements employés du projet (approximation de km x taux) à Saguenay s’ils sont en lien direct avec le projet ou les activités du projet, et conformément aux barèmes en vigueur énoncés par la Ville de saguenay, soit 0.72$/KM</t>
  </si>
  <si>
    <t>Déplacements du chargé de projet pour la réalisation du projet (121km x 0,73)</t>
  </si>
  <si>
    <t>Contributions au projet</t>
  </si>
  <si>
    <t>Contribution au projet</t>
  </si>
  <si>
    <t>Nom de l'organisme</t>
  </si>
  <si>
    <t>Montants</t>
  </si>
  <si>
    <t>Organisme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</si>
</sst>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23" x14ac:knownFonts="1">
    <font>
      <sz val="11"/>
      <color theme="1"/>
      <name val="Calibri"/>
      <family val="2"/>
      <scheme val="minor"/>
    </font>
    <font>
      <sz val="16"/>
      <color theme="1"/>
      <name val="Arial"/>
      <family val="2"/>
    </font>
    <font>
      <sz val="11"/>
      <color theme="1"/>
      <name val="Arial"/>
      <family val="2"/>
    </font>
    <font>
      <sz val="14"/>
      <color theme="1"/>
      <name val="Arial"/>
      <family val="2"/>
    </font>
    <font>
      <b/>
      <sz val="11"/>
      <color theme="1"/>
      <name val="Arial"/>
      <family val="2"/>
    </font>
    <font>
      <sz val="11"/>
      <color theme="4"/>
      <name val="Arial"/>
      <family val="2"/>
    </font>
    <font>
      <b/>
      <sz val="14"/>
      <color theme="8"/>
      <name val="Arial"/>
      <family val="2"/>
    </font>
    <font>
      <sz val="14"/>
      <color rgb="FFFF3399"/>
      <name val="Arial"/>
      <family val="2"/>
    </font>
    <font>
      <b/>
      <sz val="16"/>
      <color theme="8"/>
      <name val="Arial"/>
      <family val="2"/>
    </font>
    <font>
      <sz val="11"/>
      <color rgb="FFFF0000"/>
      <name val="Arial"/>
      <family val="2"/>
    </font>
    <font>
      <u/>
      <sz val="11"/>
      <color rgb="FFFF0000"/>
      <name val="Arial"/>
      <family val="2"/>
    </font>
    <font>
      <sz val="11"/>
      <name val="Arial"/>
      <family val="2"/>
    </font>
    <font>
      <b/>
      <sz val="11"/>
      <color theme="0"/>
      <name val="Arial"/>
      <family val="2"/>
    </font>
    <font>
      <b/>
      <sz val="11"/>
      <name val="Arial"/>
      <family val="2"/>
    </font>
    <font>
      <sz val="12"/>
      <color theme="1"/>
      <name val="Arial"/>
      <family val="2"/>
    </font>
    <font>
      <b/>
      <sz val="10"/>
      <color theme="1"/>
      <name val="Arial"/>
      <family val="2"/>
    </font>
    <font>
      <sz val="10"/>
      <color theme="1"/>
      <name val="Arial"/>
      <family val="2"/>
    </font>
    <font>
      <sz val="10"/>
      <color rgb="FFFF0000"/>
      <name val="Arial"/>
      <family val="2"/>
    </font>
    <font>
      <sz val="14"/>
      <color theme="8"/>
      <name val="Arial"/>
      <family val="2"/>
    </font>
    <font>
      <sz val="12"/>
      <color rgb="FF000000"/>
      <name val="Arial"/>
      <family val="2"/>
    </font>
    <font>
      <b/>
      <sz val="20"/>
      <color theme="1"/>
      <name val="Arial"/>
      <family val="2"/>
    </font>
    <font>
      <b/>
      <sz val="12"/>
      <color theme="1"/>
      <name val="Arial"/>
      <family val="2"/>
    </font>
    <font>
      <b/>
      <sz val="14"/>
      <color theme="1"/>
      <name val="Arial"/>
      <family val="2"/>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88">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2" fillId="0" borderId="0" xfId="0" applyFont="1"/>
    <xf numFmtId="0" fontId="7" fillId="0" borderId="0" xfId="0" applyFont="1"/>
    <xf numFmtId="0" fontId="8" fillId="0" borderId="0" xfId="0" applyFont="1" applyAlignment="1">
      <alignment horizontal="left" vertical="center"/>
    </xf>
    <xf numFmtId="0" fontId="9" fillId="0" borderId="0" xfId="0" applyFont="1" applyAlignment="1">
      <alignment horizontal="left" vertical="center"/>
    </xf>
    <xf numFmtId="0" fontId="2" fillId="2" borderId="4" xfId="0" applyFont="1" applyFill="1" applyBorder="1"/>
    <xf numFmtId="0" fontId="2" fillId="2" borderId="5" xfId="0" applyFont="1" applyFill="1" applyBorder="1"/>
    <xf numFmtId="0" fontId="2" fillId="0" borderId="3" xfId="0" applyFont="1" applyBorder="1"/>
    <xf numFmtId="0" fontId="2" fillId="0" borderId="4" xfId="0" applyFont="1" applyBorder="1"/>
    <xf numFmtId="0" fontId="2" fillId="2" borderId="1" xfId="0" applyFont="1" applyFill="1" applyBorder="1" applyAlignment="1">
      <alignment horizontal="center" vertical="justify"/>
    </xf>
    <xf numFmtId="0" fontId="2" fillId="0" borderId="1" xfId="0" applyFont="1" applyBorder="1" applyAlignment="1">
      <alignment vertical="center" wrapText="1"/>
    </xf>
    <xf numFmtId="0" fontId="2" fillId="0" borderId="5" xfId="0" applyFont="1" applyBorder="1"/>
    <xf numFmtId="0" fontId="2" fillId="2" borderId="3" xfId="0" applyFont="1" applyFill="1" applyBorder="1"/>
    <xf numFmtId="0" fontId="12" fillId="0" borderId="0" xfId="0" applyFont="1"/>
    <xf numFmtId="0" fontId="2" fillId="0" borderId="7" xfId="0" applyFont="1" applyBorder="1" applyAlignment="1">
      <alignment horizontal="left" vertical="justify"/>
    </xf>
    <xf numFmtId="0" fontId="2" fillId="0" borderId="8" xfId="0" applyFont="1" applyBorder="1" applyAlignment="1">
      <alignment horizontal="left" vertical="justify"/>
    </xf>
    <xf numFmtId="0" fontId="4" fillId="2" borderId="1" xfId="0" applyFont="1" applyFill="1" applyBorder="1" applyAlignment="1">
      <alignment vertical="center" wrapText="1"/>
    </xf>
    <xf numFmtId="164"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9" xfId="0" applyFont="1" applyBorder="1" applyAlignment="1">
      <alignment horizontal="left" vertical="justify"/>
    </xf>
    <xf numFmtId="164" fontId="2" fillId="0" borderId="6" xfId="0" applyNumberFormat="1" applyFont="1" applyBorder="1" applyAlignment="1">
      <alignment horizontal="center" vertical="center"/>
    </xf>
    <xf numFmtId="164" fontId="4" fillId="0" borderId="6" xfId="0" applyNumberFormat="1" applyFont="1" applyBorder="1" applyAlignment="1">
      <alignment horizontal="center" vertical="center"/>
    </xf>
    <xf numFmtId="0" fontId="13" fillId="2" borderId="1" xfId="0" applyFont="1" applyFill="1" applyBorder="1" applyAlignment="1">
      <alignment vertical="center"/>
    </xf>
    <xf numFmtId="0" fontId="4" fillId="2" borderId="1" xfId="0" applyFont="1" applyFill="1" applyBorder="1" applyAlignment="1">
      <alignment vertical="center"/>
    </xf>
    <xf numFmtId="0" fontId="16" fillId="0" borderId="0" xfId="0" applyFont="1"/>
    <xf numFmtId="0" fontId="15" fillId="0" borderId="0" xfId="0" applyFont="1"/>
    <xf numFmtId="0" fontId="2" fillId="0" borderId="0" xfId="0" applyFont="1" applyAlignment="1">
      <alignment vertical="top"/>
    </xf>
    <xf numFmtId="0" fontId="18" fillId="0" borderId="0" xfId="0" applyFont="1" applyAlignment="1">
      <alignment vertical="top"/>
    </xf>
    <xf numFmtId="0" fontId="11" fillId="0" borderId="0" xfId="0" applyFont="1" applyAlignment="1">
      <alignment horizontal="left"/>
    </xf>
    <xf numFmtId="0" fontId="4" fillId="2" borderId="1" xfId="0" applyFont="1" applyFill="1" applyBorder="1" applyAlignment="1">
      <alignment horizontal="center" vertical="center" wrapText="1"/>
    </xf>
    <xf numFmtId="165" fontId="2" fillId="0" borderId="0" xfId="0" applyNumberFormat="1" applyFont="1" applyAlignment="1">
      <alignment horizontal="right"/>
    </xf>
    <xf numFmtId="165" fontId="1" fillId="0" borderId="0" xfId="0" applyNumberFormat="1" applyFont="1" applyAlignment="1">
      <alignment horizontal="right"/>
    </xf>
    <xf numFmtId="165" fontId="7" fillId="0" borderId="0" xfId="0" applyNumberFormat="1" applyFont="1" applyAlignment="1">
      <alignment horizontal="right"/>
    </xf>
    <xf numFmtId="165" fontId="3" fillId="0" borderId="0" xfId="0" applyNumberFormat="1" applyFont="1" applyAlignment="1">
      <alignment horizontal="right"/>
    </xf>
    <xf numFmtId="165" fontId="16" fillId="0" borderId="0" xfId="0" applyNumberFormat="1" applyFont="1" applyAlignment="1">
      <alignment horizontal="right"/>
    </xf>
    <xf numFmtId="0" fontId="15" fillId="2" borderId="10" xfId="0" applyFont="1" applyFill="1" applyBorder="1" applyAlignment="1">
      <alignment horizontal="right"/>
    </xf>
    <xf numFmtId="0" fontId="16" fillId="2" borderId="10" xfId="0" applyFont="1" applyFill="1" applyBorder="1"/>
    <xf numFmtId="0" fontId="16" fillId="0" borderId="11" xfId="0" applyFont="1" applyBorder="1"/>
    <xf numFmtId="0" fontId="16" fillId="2" borderId="10" xfId="0" applyFont="1" applyFill="1" applyBorder="1" applyAlignment="1">
      <alignment horizontal="right" wrapText="1"/>
    </xf>
    <xf numFmtId="0" fontId="16" fillId="0" borderId="11" xfId="0" applyFont="1" applyBorder="1" applyAlignment="1">
      <alignment horizontal="right" wrapText="1"/>
    </xf>
    <xf numFmtId="165" fontId="15" fillId="2" borderId="10" xfId="0" applyNumberFormat="1" applyFont="1" applyFill="1" applyBorder="1" applyAlignment="1">
      <alignment horizontal="right"/>
    </xf>
    <xf numFmtId="165" fontId="15" fillId="0" borderId="11" xfId="0" applyNumberFormat="1" applyFont="1" applyBorder="1" applyAlignment="1">
      <alignment horizontal="right"/>
    </xf>
    <xf numFmtId="0" fontId="16" fillId="0" borderId="12" xfId="0" applyFont="1" applyBorder="1" applyAlignment="1">
      <alignment wrapText="1"/>
    </xf>
    <xf numFmtId="164" fontId="16" fillId="0" borderId="12" xfId="0" applyNumberFormat="1" applyFont="1" applyBorder="1" applyAlignment="1">
      <alignment horizontal="center" wrapText="1"/>
    </xf>
    <xf numFmtId="165" fontId="16" fillId="0" borderId="12" xfId="0" applyNumberFormat="1" applyFont="1" applyBorder="1" applyAlignment="1">
      <alignment horizontal="right" wrapText="1"/>
    </xf>
    <xf numFmtId="0" fontId="16" fillId="0" borderId="13" xfId="0" applyFont="1" applyBorder="1" applyAlignment="1">
      <alignment wrapText="1"/>
    </xf>
    <xf numFmtId="164" fontId="16" fillId="0" borderId="13" xfId="0" applyNumberFormat="1" applyFont="1" applyBorder="1" applyAlignment="1">
      <alignment horizontal="center" wrapText="1"/>
    </xf>
    <xf numFmtId="165" fontId="16" fillId="0" borderId="13" xfId="0" applyNumberFormat="1" applyFont="1" applyBorder="1" applyAlignment="1">
      <alignment horizontal="right" wrapText="1"/>
    </xf>
    <xf numFmtId="0" fontId="16" fillId="0" borderId="13" xfId="0" applyFont="1" applyBorder="1" applyAlignment="1">
      <alignment horizontal="justify" wrapText="1"/>
    </xf>
    <xf numFmtId="0" fontId="16" fillId="0" borderId="13" xfId="0" applyFont="1" applyBorder="1"/>
    <xf numFmtId="0" fontId="16" fillId="0" borderId="14" xfId="0" applyFont="1" applyBorder="1" applyAlignment="1">
      <alignment wrapText="1"/>
    </xf>
    <xf numFmtId="0" fontId="16" fillId="0" borderId="14" xfId="0" applyFont="1" applyBorder="1"/>
    <xf numFmtId="165" fontId="16" fillId="0" borderId="14" xfId="0" applyNumberFormat="1" applyFont="1" applyBorder="1" applyAlignment="1">
      <alignment horizontal="right" wrapText="1"/>
    </xf>
    <xf numFmtId="165" fontId="21" fillId="2" borderId="10" xfId="0" applyNumberFormat="1" applyFont="1" applyFill="1" applyBorder="1" applyAlignment="1">
      <alignment horizontal="center" vertical="center" wrapText="1"/>
    </xf>
    <xf numFmtId="0" fontId="4" fillId="2" borderId="6" xfId="0" applyFont="1" applyFill="1" applyBorder="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16" fillId="0" borderId="1" xfId="0" applyFont="1" applyBorder="1" applyAlignment="1">
      <alignment vertical="center" wrapText="1"/>
    </xf>
    <xf numFmtId="0" fontId="16" fillId="0" borderId="2" xfId="0" applyFont="1" applyBorder="1" applyAlignment="1">
      <alignment vertical="center" wrapText="1"/>
    </xf>
    <xf numFmtId="0" fontId="15" fillId="2" borderId="15" xfId="0" applyFont="1" applyFill="1" applyBorder="1" applyAlignment="1">
      <alignment horizontal="center" vertical="center" wrapText="1"/>
    </xf>
    <xf numFmtId="0" fontId="2" fillId="0" borderId="0" xfId="0" applyFont="1" applyAlignment="1">
      <alignment horizontal="left"/>
    </xf>
    <xf numFmtId="164" fontId="2" fillId="0" borderId="0" xfId="0" applyNumberFormat="1" applyFont="1" applyAlignment="1">
      <alignment horizontal="center" vertical="center"/>
    </xf>
    <xf numFmtId="0" fontId="4" fillId="0" borderId="1" xfId="0" applyFont="1" applyBorder="1" applyAlignment="1">
      <alignment horizontal="left" vertical="justify"/>
    </xf>
    <xf numFmtId="0" fontId="4" fillId="0" borderId="1" xfId="0" applyFont="1" applyBorder="1"/>
    <xf numFmtId="0" fontId="21" fillId="2" borderId="1" xfId="0" applyFont="1" applyFill="1" applyBorder="1" applyAlignment="1">
      <alignment horizontal="center"/>
    </xf>
    <xf numFmtId="0" fontId="21" fillId="2" borderId="1" xfId="0" applyFont="1" applyFill="1" applyBorder="1"/>
    <xf numFmtId="0" fontId="2" fillId="0" borderId="0" xfId="0" applyFont="1" applyAlignment="1">
      <alignment horizontal="left" vertical="justify"/>
    </xf>
    <xf numFmtId="164" fontId="2" fillId="2" borderId="1" xfId="0" applyNumberFormat="1" applyFont="1" applyFill="1" applyBorder="1" applyAlignment="1">
      <alignment horizontal="center"/>
    </xf>
    <xf numFmtId="0" fontId="21" fillId="0" borderId="0" xfId="0" applyFont="1" applyAlignment="1">
      <alignment horizontal="center"/>
    </xf>
    <xf numFmtId="164" fontId="2" fillId="0" borderId="0" xfId="0" applyNumberFormat="1" applyFont="1" applyAlignment="1">
      <alignment horizontal="center"/>
    </xf>
    <xf numFmtId="0" fontId="21" fillId="0" borderId="0" xfId="0" applyFont="1"/>
    <xf numFmtId="0" fontId="15" fillId="2" borderId="1" xfId="0" applyFont="1" applyFill="1" applyBorder="1" applyAlignment="1">
      <alignment horizontal="center" vertical="justify"/>
    </xf>
    <xf numFmtId="0" fontId="22" fillId="2" borderId="18"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0" borderId="16" xfId="0" applyFont="1" applyBorder="1" applyAlignment="1">
      <alignment horizontal="center"/>
    </xf>
    <xf numFmtId="0" fontId="22" fillId="0" borderId="17" xfId="0" applyFont="1" applyBorder="1" applyAlignment="1">
      <alignment horizontal="center"/>
    </xf>
    <xf numFmtId="0" fontId="20" fillId="0" borderId="0" xfId="0" applyFont="1" applyAlignment="1">
      <alignment horizontal="center" vertical="top"/>
    </xf>
    <xf numFmtId="0" fontId="14" fillId="0" borderId="0" xfId="0" applyFont="1" applyAlignment="1">
      <alignment horizontal="center" vertical="top"/>
    </xf>
    <xf numFmtId="0" fontId="19" fillId="0" borderId="0" xfId="0" applyFont="1" applyAlignment="1">
      <alignment horizontal="center" vertical="top" wrapText="1"/>
    </xf>
    <xf numFmtId="0" fontId="4" fillId="0" borderId="0" xfId="0" applyFont="1" applyAlignment="1">
      <alignment horizontal="left"/>
    </xf>
    <xf numFmtId="0" fontId="4" fillId="2" borderId="1" xfId="0" applyFont="1" applyFill="1" applyBorder="1" applyAlignment="1">
      <alignment horizontal="center" vertical="center" wrapText="1"/>
    </xf>
    <xf numFmtId="0" fontId="2" fillId="2" borderId="1" xfId="0" applyFont="1" applyFill="1" applyBorder="1" applyAlignment="1">
      <alignment horizontal="left"/>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3399"/>
      <color rgb="FFFF9900"/>
      <color rgb="FFFFFFCC"/>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zoomScale="70" zoomScaleNormal="70" workbookViewId="0">
      <selection activeCell="B7" sqref="B7"/>
    </sheetView>
  </sheetViews>
  <sheetFormatPr baseColWidth="10" defaultColWidth="10.7109375" defaultRowHeight="14.25" x14ac:dyDescent="0.2"/>
  <cols>
    <col min="1" max="1" width="97.28515625" style="5" customWidth="1"/>
    <col min="2" max="2" width="83.28515625" style="5" customWidth="1"/>
    <col min="3" max="3" width="40.28515625" style="5" customWidth="1"/>
    <col min="4" max="4" width="36" style="5" customWidth="1"/>
    <col min="5" max="6" width="19.7109375" style="34" customWidth="1"/>
    <col min="7" max="7" width="15.7109375" style="5" customWidth="1"/>
    <col min="8" max="8" width="10.7109375" style="5"/>
    <col min="9" max="9" width="46" style="5" customWidth="1"/>
    <col min="10" max="12" width="15" style="5" customWidth="1"/>
    <col min="13" max="16384" width="10.7109375" style="5"/>
  </cols>
  <sheetData>
    <row r="1" spans="1:7" ht="18" customHeight="1" x14ac:dyDescent="0.2"/>
    <row r="2" spans="1:7" s="30" customFormat="1" ht="24.75" customHeight="1" x14ac:dyDescent="0.25">
      <c r="A2" s="80" t="s">
        <v>5</v>
      </c>
      <c r="B2" s="80"/>
      <c r="C2" s="80"/>
      <c r="D2" s="80"/>
      <c r="E2" s="80"/>
      <c r="F2" s="80"/>
    </row>
    <row r="3" spans="1:7" s="30" customFormat="1" ht="18" customHeight="1" x14ac:dyDescent="0.25">
      <c r="A3" s="81" t="s">
        <v>17</v>
      </c>
      <c r="B3" s="81"/>
      <c r="C3" s="81"/>
      <c r="D3" s="81"/>
      <c r="E3" s="81"/>
      <c r="F3" s="81"/>
      <c r="G3" s="31"/>
    </row>
    <row r="4" spans="1:7" s="30" customFormat="1" ht="24" customHeight="1" x14ac:dyDescent="0.25">
      <c r="A4" s="82" t="s">
        <v>16</v>
      </c>
      <c r="B4" s="82"/>
      <c r="C4" s="82"/>
      <c r="D4" s="82"/>
      <c r="E4" s="82"/>
      <c r="F4" s="82"/>
    </row>
    <row r="5" spans="1:7" ht="18" customHeight="1" x14ac:dyDescent="0.3">
      <c r="A5" s="7" t="s">
        <v>12</v>
      </c>
      <c r="B5" s="1"/>
      <c r="C5" s="1"/>
      <c r="D5" s="1"/>
      <c r="E5" s="35"/>
      <c r="F5" s="35"/>
      <c r="G5" s="4"/>
    </row>
    <row r="6" spans="1:7" ht="18" customHeight="1" x14ac:dyDescent="0.3">
      <c r="A6" s="8" t="s">
        <v>13</v>
      </c>
      <c r="B6" s="1"/>
      <c r="C6" s="1"/>
      <c r="D6" s="1"/>
      <c r="E6" s="35"/>
      <c r="F6" s="35"/>
      <c r="G6" s="4"/>
    </row>
    <row r="7" spans="1:7" ht="20.25" x14ac:dyDescent="0.3">
      <c r="A7" s="8" t="s">
        <v>22</v>
      </c>
      <c r="B7" s="1"/>
      <c r="C7" s="1"/>
      <c r="D7" s="1"/>
      <c r="E7" s="35"/>
      <c r="F7" s="35"/>
      <c r="G7" s="4"/>
    </row>
    <row r="8" spans="1:7" ht="18" x14ac:dyDescent="0.25">
      <c r="B8" s="6"/>
      <c r="C8" s="6"/>
      <c r="D8" s="6"/>
      <c r="E8" s="36"/>
      <c r="F8" s="36"/>
      <c r="G8" s="4"/>
    </row>
    <row r="9" spans="1:7" ht="18" x14ac:dyDescent="0.25">
      <c r="A9" s="32" t="s">
        <v>6</v>
      </c>
      <c r="B9" s="2"/>
      <c r="C9" s="2"/>
      <c r="D9" s="2"/>
      <c r="E9" s="37"/>
      <c r="F9" s="37"/>
    </row>
    <row r="10" spans="1:7" ht="18" x14ac:dyDescent="0.25">
      <c r="A10" s="5" t="s">
        <v>7</v>
      </c>
      <c r="B10" s="2"/>
      <c r="C10" s="2"/>
      <c r="D10" s="2"/>
      <c r="E10" s="37"/>
      <c r="F10" s="37"/>
    </row>
    <row r="11" spans="1:7" ht="18" x14ac:dyDescent="0.25">
      <c r="A11" s="5" t="s">
        <v>14</v>
      </c>
      <c r="B11" s="2"/>
      <c r="C11" s="2"/>
      <c r="D11" s="2"/>
      <c r="E11" s="37"/>
      <c r="F11" s="37"/>
    </row>
    <row r="12" spans="1:7" ht="18" x14ac:dyDescent="0.25">
      <c r="A12" s="5" t="s">
        <v>8</v>
      </c>
      <c r="B12" s="2"/>
      <c r="C12" s="2"/>
      <c r="D12" s="2"/>
      <c r="E12" s="37"/>
      <c r="F12" s="37"/>
    </row>
    <row r="13" spans="1:7" ht="18" x14ac:dyDescent="0.25">
      <c r="B13" s="2"/>
      <c r="C13" s="2"/>
      <c r="D13" s="2"/>
      <c r="E13" s="37"/>
      <c r="F13" s="37"/>
    </row>
    <row r="14" spans="1:7" ht="15" x14ac:dyDescent="0.25">
      <c r="A14" s="83" t="s">
        <v>49</v>
      </c>
      <c r="B14" s="83"/>
      <c r="C14" s="83"/>
      <c r="D14" s="83"/>
      <c r="E14" s="83"/>
      <c r="F14" s="83"/>
    </row>
    <row r="15" spans="1:7" ht="15.75" x14ac:dyDescent="0.25">
      <c r="A15" s="68" t="s">
        <v>1</v>
      </c>
      <c r="B15" s="68" t="s">
        <v>51</v>
      </c>
      <c r="C15" s="72"/>
      <c r="D15" s="72"/>
      <c r="E15" s="5"/>
      <c r="F15" s="5"/>
    </row>
    <row r="16" spans="1:7" ht="30" x14ac:dyDescent="0.2">
      <c r="A16" s="66" t="s">
        <v>31</v>
      </c>
      <c r="B16" s="21">
        <v>3001</v>
      </c>
      <c r="C16" s="65"/>
      <c r="D16" s="65"/>
      <c r="E16" s="70"/>
      <c r="F16" s="70"/>
    </row>
    <row r="17" spans="1:8" ht="30.75" customHeight="1" x14ac:dyDescent="0.25">
      <c r="A17" s="67" t="s">
        <v>50</v>
      </c>
      <c r="B17" s="21">
        <v>685</v>
      </c>
      <c r="C17" s="65"/>
      <c r="D17" s="65"/>
      <c r="E17" s="5"/>
      <c r="F17" s="5"/>
    </row>
    <row r="18" spans="1:8" s="28" customFormat="1" ht="22.5" customHeight="1" x14ac:dyDescent="0.25">
      <c r="A18" s="69" t="s">
        <v>0</v>
      </c>
      <c r="B18" s="71">
        <f>SUM(B16:B17)</f>
        <v>3686</v>
      </c>
      <c r="C18" s="73"/>
      <c r="D18" s="73"/>
      <c r="E18" s="5"/>
      <c r="F18" s="5"/>
      <c r="G18" s="29"/>
      <c r="H18" s="29"/>
    </row>
    <row r="19" spans="1:8" s="28" customFormat="1" ht="22.5" customHeight="1" thickBot="1" x14ac:dyDescent="0.3">
      <c r="A19" s="74"/>
      <c r="B19" s="73"/>
      <c r="C19" s="73"/>
      <c r="D19" s="73"/>
      <c r="E19" s="5"/>
      <c r="F19" s="5"/>
      <c r="G19" s="29"/>
      <c r="H19" s="29"/>
    </row>
    <row r="20" spans="1:8" s="28" customFormat="1" ht="22.5" customHeight="1" thickBot="1" x14ac:dyDescent="0.3">
      <c r="A20" s="76" t="s">
        <v>10</v>
      </c>
      <c r="B20" s="76" t="s">
        <v>25</v>
      </c>
      <c r="C20" s="78" t="s">
        <v>9</v>
      </c>
      <c r="D20" s="79"/>
      <c r="E20" s="64"/>
      <c r="F20" s="64"/>
      <c r="G20" s="29"/>
      <c r="H20" s="29"/>
    </row>
    <row r="21" spans="1:8" s="28" customFormat="1" ht="60.6" customHeight="1" thickBot="1" x14ac:dyDescent="0.25">
      <c r="A21" s="77"/>
      <c r="B21" s="77"/>
      <c r="C21" s="75" t="s">
        <v>31</v>
      </c>
      <c r="D21" s="63" t="s">
        <v>52</v>
      </c>
      <c r="E21" s="57" t="s">
        <v>27</v>
      </c>
      <c r="F21" s="57" t="s">
        <v>28</v>
      </c>
      <c r="G21" s="29"/>
      <c r="H21" s="29"/>
    </row>
    <row r="22" spans="1:8" s="28" customFormat="1" ht="51" customHeight="1" x14ac:dyDescent="0.2">
      <c r="A22" s="46" t="s">
        <v>29</v>
      </c>
      <c r="B22" s="47"/>
      <c r="C22" s="47"/>
      <c r="D22" s="47"/>
      <c r="E22" s="48">
        <v>0</v>
      </c>
      <c r="F22" s="48">
        <v>0</v>
      </c>
    </row>
    <row r="23" spans="1:8" s="28" customFormat="1" ht="30" customHeight="1" x14ac:dyDescent="0.2">
      <c r="A23" s="49" t="s">
        <v>19</v>
      </c>
      <c r="B23" s="50"/>
      <c r="C23" s="50"/>
      <c r="D23" s="50"/>
      <c r="E23" s="51">
        <v>0</v>
      </c>
      <c r="F23" s="51">
        <v>0</v>
      </c>
    </row>
    <row r="24" spans="1:8" s="28" customFormat="1" ht="30" customHeight="1" x14ac:dyDescent="0.2">
      <c r="A24" s="49" t="s">
        <v>20</v>
      </c>
      <c r="B24" s="50"/>
      <c r="C24" s="50"/>
      <c r="D24" s="50"/>
      <c r="E24" s="51">
        <v>0</v>
      </c>
      <c r="F24" s="51">
        <v>0</v>
      </c>
    </row>
    <row r="25" spans="1:8" s="28" customFormat="1" ht="30" customHeight="1" x14ac:dyDescent="0.2">
      <c r="A25" s="49" t="s">
        <v>30</v>
      </c>
      <c r="B25" s="50"/>
      <c r="C25" s="50"/>
      <c r="D25" s="50"/>
      <c r="E25" s="51">
        <v>0</v>
      </c>
      <c r="F25" s="51">
        <v>0</v>
      </c>
    </row>
    <row r="26" spans="1:8" s="28" customFormat="1" ht="26.25" customHeight="1" x14ac:dyDescent="0.2">
      <c r="A26" s="49" t="s">
        <v>18</v>
      </c>
      <c r="B26" s="50"/>
      <c r="C26" s="50"/>
      <c r="D26" s="50"/>
      <c r="E26" s="51">
        <v>0</v>
      </c>
      <c r="F26" s="51">
        <v>0</v>
      </c>
    </row>
    <row r="27" spans="1:8" s="28" customFormat="1" ht="40.5" customHeight="1" x14ac:dyDescent="0.2">
      <c r="A27" s="52" t="s">
        <v>23</v>
      </c>
      <c r="B27" s="50"/>
      <c r="C27" s="50"/>
      <c r="D27" s="50"/>
      <c r="E27" s="51">
        <v>0</v>
      </c>
      <c r="F27" s="51">
        <v>0</v>
      </c>
    </row>
    <row r="28" spans="1:8" s="28" customFormat="1" ht="53.25" customHeight="1" x14ac:dyDescent="0.2">
      <c r="A28" s="49" t="s">
        <v>44</v>
      </c>
      <c r="B28" s="50"/>
      <c r="C28" s="50"/>
      <c r="D28" s="50"/>
      <c r="E28" s="51">
        <v>0</v>
      </c>
      <c r="F28" s="51">
        <v>0</v>
      </c>
    </row>
    <row r="29" spans="1:8" s="28" customFormat="1" ht="20.100000000000001" customHeight="1" x14ac:dyDescent="0.2">
      <c r="A29" s="49" t="s">
        <v>21</v>
      </c>
      <c r="B29" s="53"/>
      <c r="C29" s="53"/>
      <c r="D29" s="53"/>
      <c r="E29" s="51">
        <v>0</v>
      </c>
      <c r="F29" s="51">
        <v>0</v>
      </c>
    </row>
    <row r="30" spans="1:8" s="28" customFormat="1" ht="20.100000000000001" customHeight="1" x14ac:dyDescent="0.2">
      <c r="A30" s="49" t="s">
        <v>21</v>
      </c>
      <c r="B30" s="53"/>
      <c r="C30" s="53"/>
      <c r="D30" s="53"/>
      <c r="E30" s="51">
        <v>0</v>
      </c>
      <c r="F30" s="51">
        <v>0</v>
      </c>
    </row>
    <row r="31" spans="1:8" s="28" customFormat="1" ht="20.100000000000001" customHeight="1" thickBot="1" x14ac:dyDescent="0.25">
      <c r="A31" s="54" t="s">
        <v>21</v>
      </c>
      <c r="B31" s="55"/>
      <c r="C31" s="55"/>
      <c r="D31" s="55"/>
      <c r="E31" s="56">
        <v>0</v>
      </c>
      <c r="F31" s="56">
        <v>0</v>
      </c>
    </row>
    <row r="32" spans="1:8" s="28" customFormat="1" ht="17.25" customHeight="1" thickBot="1" x14ac:dyDescent="0.25">
      <c r="A32" s="39" t="s">
        <v>4</v>
      </c>
      <c r="B32" s="40"/>
      <c r="C32" s="40"/>
      <c r="D32" s="40"/>
      <c r="E32" s="44">
        <f>SUM(E22:E31)</f>
        <v>0</v>
      </c>
      <c r="F32" s="44">
        <f>SUM(F22:F31)</f>
        <v>0</v>
      </c>
    </row>
    <row r="33" spans="1:6" s="28" customFormat="1" ht="34.5" customHeight="1" thickBot="1" x14ac:dyDescent="0.25">
      <c r="A33" s="43" t="s">
        <v>26</v>
      </c>
      <c r="B33" s="41"/>
      <c r="C33" s="41"/>
      <c r="D33" s="41"/>
      <c r="E33" s="45">
        <f>E32*0.1</f>
        <v>0</v>
      </c>
      <c r="F33" s="45">
        <f>F32*0.1</f>
        <v>0</v>
      </c>
    </row>
    <row r="34" spans="1:6" s="28" customFormat="1" ht="33" customHeight="1" thickBot="1" x14ac:dyDescent="0.25">
      <c r="A34" s="42" t="s">
        <v>24</v>
      </c>
      <c r="B34" s="40"/>
      <c r="C34" s="40"/>
      <c r="D34" s="40"/>
      <c r="E34" s="44">
        <f>E33+E32</f>
        <v>0</v>
      </c>
      <c r="F34" s="44">
        <f>F33+F32</f>
        <v>0</v>
      </c>
    </row>
    <row r="35" spans="1:6" s="28" customFormat="1" ht="42.75" customHeight="1" x14ac:dyDescent="0.2">
      <c r="E35" s="38"/>
      <c r="F35" s="38"/>
    </row>
    <row r="36" spans="1:6" ht="68.099999999999994" customHeight="1" x14ac:dyDescent="0.2"/>
    <row r="37" spans="1:6" ht="79.150000000000006" customHeight="1" x14ac:dyDescent="0.2"/>
  </sheetData>
  <mergeCells count="7">
    <mergeCell ref="A20:A21"/>
    <mergeCell ref="B20:B21"/>
    <mergeCell ref="C20:D20"/>
    <mergeCell ref="A2:F2"/>
    <mergeCell ref="A3:F3"/>
    <mergeCell ref="A4:F4"/>
    <mergeCell ref="A14:F14"/>
  </mergeCells>
  <pageMargins left="0.7" right="0.7" top="0.75" bottom="0.75" header="0.3" footer="0.3"/>
  <pageSetup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3"/>
  <sheetViews>
    <sheetView workbookViewId="0">
      <selection activeCell="H7" sqref="H7"/>
    </sheetView>
  </sheetViews>
  <sheetFormatPr baseColWidth="10" defaultColWidth="11.42578125" defaultRowHeight="14.25" x14ac:dyDescent="0.2"/>
  <cols>
    <col min="1" max="1" width="3.28515625" style="5" customWidth="1"/>
    <col min="2" max="2" width="62.42578125" style="5" customWidth="1"/>
    <col min="3" max="3" width="56.28515625" style="5" customWidth="1"/>
    <col min="4" max="4" width="18" style="5" customWidth="1"/>
    <col min="5" max="5" width="25.5703125" style="5" customWidth="1"/>
    <col min="6" max="6" width="16.28515625" style="5" customWidth="1"/>
    <col min="7" max="16384" width="11.42578125" style="5"/>
  </cols>
  <sheetData>
    <row r="1" spans="2:6" ht="15" x14ac:dyDescent="0.25">
      <c r="B1" s="3" t="s">
        <v>15</v>
      </c>
      <c r="C1" s="3"/>
      <c r="D1" s="3"/>
      <c r="E1" s="17"/>
    </row>
    <row r="3" spans="2:6" ht="15" x14ac:dyDescent="0.25">
      <c r="B3" s="83" t="s">
        <v>49</v>
      </c>
      <c r="C3" s="83"/>
      <c r="D3" s="83"/>
      <c r="E3" s="83"/>
      <c r="F3" s="83"/>
    </row>
    <row r="4" spans="2:6" x14ac:dyDescent="0.2">
      <c r="B4" s="16" t="s">
        <v>1</v>
      </c>
      <c r="C4" s="9"/>
      <c r="D4" s="9"/>
      <c r="E4" s="10"/>
      <c r="F4" s="13" t="s">
        <v>2</v>
      </c>
    </row>
    <row r="5" spans="2:6" ht="42.75" x14ac:dyDescent="0.2">
      <c r="B5" s="23" t="s">
        <v>31</v>
      </c>
      <c r="C5" s="18"/>
      <c r="D5" s="18"/>
      <c r="E5" s="19"/>
      <c r="F5" s="21">
        <v>3001</v>
      </c>
    </row>
    <row r="6" spans="2:6" x14ac:dyDescent="0.2">
      <c r="B6" s="11" t="s">
        <v>3</v>
      </c>
      <c r="C6" s="12"/>
      <c r="D6" s="12"/>
      <c r="E6" s="15"/>
      <c r="F6" s="21">
        <v>685</v>
      </c>
    </row>
    <row r="7" spans="2:6" x14ac:dyDescent="0.2">
      <c r="B7" s="85" t="s">
        <v>0</v>
      </c>
      <c r="C7" s="85"/>
      <c r="D7" s="85"/>
      <c r="E7" s="85"/>
      <c r="F7" s="24">
        <f>SUM(F5:F6)</f>
        <v>3686</v>
      </c>
    </row>
    <row r="9" spans="2:6" ht="31.5" customHeight="1" x14ac:dyDescent="0.2">
      <c r="B9" s="86" t="s">
        <v>34</v>
      </c>
      <c r="C9" s="87"/>
      <c r="D9" s="84" t="s">
        <v>9</v>
      </c>
      <c r="E9" s="84"/>
      <c r="F9" s="84"/>
    </row>
    <row r="10" spans="2:6" ht="50.25" customHeight="1" x14ac:dyDescent="0.2">
      <c r="B10" s="20" t="s">
        <v>10</v>
      </c>
      <c r="C10" s="20" t="s">
        <v>35</v>
      </c>
      <c r="D10" s="33" t="s">
        <v>32</v>
      </c>
      <c r="E10" s="33" t="s">
        <v>33</v>
      </c>
      <c r="F10" s="33" t="s">
        <v>0</v>
      </c>
    </row>
    <row r="11" spans="2:6" ht="34.5" customHeight="1" x14ac:dyDescent="0.2">
      <c r="B11" s="59" t="s">
        <v>36</v>
      </c>
      <c r="C11" s="61" t="s">
        <v>37</v>
      </c>
      <c r="D11" s="21">
        <v>1061</v>
      </c>
      <c r="E11" s="22">
        <v>350</v>
      </c>
      <c r="F11" s="22">
        <v>1411.2</v>
      </c>
    </row>
    <row r="12" spans="2:6" ht="31.5" customHeight="1" x14ac:dyDescent="0.2">
      <c r="B12" s="59" t="s">
        <v>19</v>
      </c>
      <c r="C12" s="61"/>
      <c r="D12" s="21"/>
      <c r="E12" s="22"/>
      <c r="F12" s="22"/>
    </row>
    <row r="13" spans="2:6" ht="30.75" customHeight="1" x14ac:dyDescent="0.2">
      <c r="B13" s="59" t="s">
        <v>20</v>
      </c>
      <c r="C13" s="61" t="s">
        <v>41</v>
      </c>
      <c r="D13" s="21">
        <v>150</v>
      </c>
      <c r="E13" s="22"/>
      <c r="F13" s="22">
        <v>150</v>
      </c>
    </row>
    <row r="14" spans="2:6" ht="34.5" customHeight="1" x14ac:dyDescent="0.2">
      <c r="B14" s="59" t="s">
        <v>30</v>
      </c>
      <c r="C14" s="61" t="s">
        <v>38</v>
      </c>
      <c r="D14" s="21">
        <v>1050</v>
      </c>
      <c r="E14" s="22"/>
      <c r="F14" s="22">
        <v>1050</v>
      </c>
    </row>
    <row r="15" spans="2:6" ht="33" customHeight="1" x14ac:dyDescent="0.2">
      <c r="B15" s="59" t="s">
        <v>18</v>
      </c>
      <c r="C15" s="61"/>
      <c r="D15" s="21"/>
      <c r="E15" s="22"/>
      <c r="F15" s="22"/>
    </row>
    <row r="16" spans="2:6" ht="48" customHeight="1" x14ac:dyDescent="0.2">
      <c r="B16" s="59" t="s">
        <v>23</v>
      </c>
      <c r="C16" s="61" t="s">
        <v>40</v>
      </c>
      <c r="D16" s="21">
        <v>149</v>
      </c>
      <c r="E16" s="22"/>
      <c r="F16" s="22">
        <v>148.5</v>
      </c>
    </row>
    <row r="17" spans="2:8" ht="61.5" customHeight="1" x14ac:dyDescent="0.2">
      <c r="B17" s="59" t="s">
        <v>46</v>
      </c>
      <c r="C17" s="61" t="s">
        <v>45</v>
      </c>
      <c r="D17" s="21">
        <v>91.25</v>
      </c>
      <c r="E17" s="22"/>
      <c r="F17" s="22">
        <v>91</v>
      </c>
    </row>
    <row r="18" spans="2:8" ht="28.5" customHeight="1" x14ac:dyDescent="0.2">
      <c r="B18" s="59" t="s">
        <v>21</v>
      </c>
      <c r="C18" s="61" t="s">
        <v>39</v>
      </c>
      <c r="D18" s="21">
        <v>500</v>
      </c>
      <c r="E18" s="22"/>
      <c r="F18" s="22">
        <v>500</v>
      </c>
    </row>
    <row r="19" spans="2:8" ht="24" customHeight="1" x14ac:dyDescent="0.2">
      <c r="B19" s="59" t="s">
        <v>21</v>
      </c>
      <c r="C19" s="61"/>
      <c r="D19" s="21"/>
      <c r="E19" s="22"/>
      <c r="F19" s="22"/>
    </row>
    <row r="20" spans="2:8" ht="32.25" customHeight="1" x14ac:dyDescent="0.2">
      <c r="B20" s="60" t="s">
        <v>21</v>
      </c>
      <c r="C20" s="62"/>
      <c r="D20" s="21"/>
      <c r="E20" s="22"/>
      <c r="F20" s="22"/>
    </row>
    <row r="21" spans="2:8" ht="18.75" customHeight="1" x14ac:dyDescent="0.2">
      <c r="B21" s="26" t="s">
        <v>4</v>
      </c>
      <c r="C21" s="26"/>
      <c r="D21" s="21">
        <f>SUM(D11:D20)</f>
        <v>3001.25</v>
      </c>
      <c r="E21" s="21">
        <f>SUM(E11:E20)</f>
        <v>350</v>
      </c>
      <c r="F21" s="21">
        <f>SUM(F11:F20)</f>
        <v>3350.7</v>
      </c>
    </row>
    <row r="22" spans="2:8" ht="20.25" customHeight="1" x14ac:dyDescent="0.2">
      <c r="B22" s="14" t="s">
        <v>11</v>
      </c>
      <c r="C22" s="14"/>
      <c r="D22" s="21">
        <v>0</v>
      </c>
      <c r="E22" s="21">
        <v>335</v>
      </c>
      <c r="F22" s="21">
        <f>F21*0.1</f>
        <v>335.07</v>
      </c>
    </row>
    <row r="23" spans="2:8" ht="20.25" customHeight="1" x14ac:dyDescent="0.25">
      <c r="B23" s="27" t="s">
        <v>0</v>
      </c>
      <c r="C23" s="58"/>
      <c r="D23" s="25">
        <f>D21+D22</f>
        <v>3001.25</v>
      </c>
      <c r="E23" s="25">
        <f>E21+E22</f>
        <v>685</v>
      </c>
      <c r="F23" s="25">
        <f>F21+F22</f>
        <v>3685.77</v>
      </c>
      <c r="G23" s="3"/>
      <c r="H23" s="3"/>
    </row>
  </sheetData>
  <mergeCells count="4">
    <mergeCell ref="D9:F9"/>
    <mergeCell ref="B3:F3"/>
    <mergeCell ref="B7:E7"/>
    <mergeCell ref="B9:C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6356-B3D8-4011-95EE-44429A89BF2D}">
  <dimension ref="B1:H23"/>
  <sheetViews>
    <sheetView workbookViewId="0">
      <selection activeCell="B3" sqref="B3:F3"/>
    </sheetView>
  </sheetViews>
  <sheetFormatPr baseColWidth="10" defaultColWidth="11.42578125" defaultRowHeight="14.25" x14ac:dyDescent="0.2"/>
  <cols>
    <col min="1" max="1" width="3.28515625" style="5" customWidth="1"/>
    <col min="2" max="2" width="62.42578125" style="5" customWidth="1"/>
    <col min="3" max="3" width="56.28515625" style="5" customWidth="1"/>
    <col min="4" max="4" width="18" style="5" customWidth="1"/>
    <col min="5" max="5" width="19.5703125" style="5" customWidth="1"/>
    <col min="6" max="6" width="16.28515625" style="5" customWidth="1"/>
    <col min="7" max="16384" width="11.42578125" style="5"/>
  </cols>
  <sheetData>
    <row r="1" spans="2:6" ht="15" x14ac:dyDescent="0.25">
      <c r="B1" s="3" t="s">
        <v>15</v>
      </c>
      <c r="C1" s="3"/>
      <c r="D1" s="3"/>
      <c r="E1" s="17"/>
    </row>
    <row r="3" spans="2:6" ht="15" x14ac:dyDescent="0.25">
      <c r="B3" s="83" t="s">
        <v>48</v>
      </c>
      <c r="C3" s="83"/>
      <c r="D3" s="83"/>
      <c r="E3" s="83"/>
      <c r="F3" s="83"/>
    </row>
    <row r="4" spans="2:6" x14ac:dyDescent="0.2">
      <c r="B4" s="16" t="s">
        <v>1</v>
      </c>
      <c r="C4" s="9"/>
      <c r="D4" s="9"/>
      <c r="E4" s="10"/>
      <c r="F4" s="13" t="s">
        <v>2</v>
      </c>
    </row>
    <row r="5" spans="2:6" ht="42.75" x14ac:dyDescent="0.2">
      <c r="B5" s="23" t="s">
        <v>31</v>
      </c>
      <c r="C5" s="18"/>
      <c r="D5" s="18"/>
      <c r="E5" s="19"/>
      <c r="F5" s="21">
        <v>3001</v>
      </c>
    </row>
    <row r="6" spans="2:6" x14ac:dyDescent="0.2">
      <c r="B6" s="11" t="s">
        <v>3</v>
      </c>
      <c r="C6" s="12"/>
      <c r="D6" s="12"/>
      <c r="E6" s="15"/>
      <c r="F6" s="21"/>
    </row>
    <row r="7" spans="2:6" x14ac:dyDescent="0.2">
      <c r="B7" s="85" t="s">
        <v>0</v>
      </c>
      <c r="C7" s="85"/>
      <c r="D7" s="85"/>
      <c r="E7" s="85"/>
      <c r="F7" s="24">
        <f>SUM(F5:F6)</f>
        <v>3001</v>
      </c>
    </row>
    <row r="9" spans="2:6" ht="31.5" customHeight="1" x14ac:dyDescent="0.2">
      <c r="B9" s="86" t="s">
        <v>34</v>
      </c>
      <c r="C9" s="87"/>
      <c r="D9" s="84" t="s">
        <v>9</v>
      </c>
      <c r="E9" s="84"/>
      <c r="F9" s="84"/>
    </row>
    <row r="10" spans="2:6" ht="43.5" customHeight="1" x14ac:dyDescent="0.2">
      <c r="B10" s="20" t="s">
        <v>10</v>
      </c>
      <c r="C10" s="20" t="s">
        <v>35</v>
      </c>
      <c r="D10" s="33" t="s">
        <v>32</v>
      </c>
      <c r="E10" s="33" t="s">
        <v>33</v>
      </c>
      <c r="F10" s="33" t="s">
        <v>0</v>
      </c>
    </row>
    <row r="11" spans="2:6" ht="34.5" customHeight="1" x14ac:dyDescent="0.2">
      <c r="B11" s="59" t="s">
        <v>36</v>
      </c>
      <c r="C11" s="61" t="s">
        <v>43</v>
      </c>
      <c r="D11" s="21">
        <v>1340</v>
      </c>
      <c r="E11" s="22"/>
      <c r="F11" s="22">
        <v>1340</v>
      </c>
    </row>
    <row r="12" spans="2:6" ht="31.5" customHeight="1" x14ac:dyDescent="0.2">
      <c r="B12" s="59" t="s">
        <v>19</v>
      </c>
      <c r="C12" s="61"/>
      <c r="D12" s="21"/>
      <c r="E12" s="22"/>
      <c r="F12" s="22"/>
    </row>
    <row r="13" spans="2:6" ht="30.75" customHeight="1" x14ac:dyDescent="0.2">
      <c r="B13" s="59" t="s">
        <v>20</v>
      </c>
      <c r="C13" s="61"/>
      <c r="D13" s="21"/>
      <c r="E13" s="22"/>
      <c r="F13" s="22"/>
    </row>
    <row r="14" spans="2:6" ht="34.5" customHeight="1" x14ac:dyDescent="0.2">
      <c r="B14" s="59" t="s">
        <v>30</v>
      </c>
      <c r="C14" s="61" t="s">
        <v>38</v>
      </c>
      <c r="D14" s="21">
        <v>1050</v>
      </c>
      <c r="E14" s="22"/>
      <c r="F14" s="22">
        <v>1050</v>
      </c>
    </row>
    <row r="15" spans="2:6" ht="33" customHeight="1" x14ac:dyDescent="0.2">
      <c r="B15" s="59" t="s">
        <v>18</v>
      </c>
      <c r="C15" s="61"/>
      <c r="D15" s="21"/>
      <c r="E15" s="22"/>
      <c r="F15" s="22"/>
    </row>
    <row r="16" spans="2:6" ht="48" customHeight="1" x14ac:dyDescent="0.2">
      <c r="B16" s="59" t="s">
        <v>23</v>
      </c>
      <c r="C16" s="61"/>
      <c r="D16" s="21"/>
      <c r="E16" s="22"/>
      <c r="F16" s="22"/>
    </row>
    <row r="17" spans="2:8" ht="61.5" customHeight="1" x14ac:dyDescent="0.2">
      <c r="B17" s="59" t="s">
        <v>46</v>
      </c>
      <c r="C17" s="61" t="s">
        <v>47</v>
      </c>
      <c r="D17" s="21">
        <v>88</v>
      </c>
      <c r="E17" s="22"/>
      <c r="F17" s="22">
        <v>88</v>
      </c>
    </row>
    <row r="18" spans="2:8" ht="28.5" customHeight="1" x14ac:dyDescent="0.2">
      <c r="B18" s="59" t="s">
        <v>21</v>
      </c>
      <c r="C18" s="61" t="s">
        <v>42</v>
      </c>
      <c r="D18" s="21">
        <v>250</v>
      </c>
      <c r="E18" s="22"/>
      <c r="F18" s="22">
        <v>250</v>
      </c>
    </row>
    <row r="19" spans="2:8" ht="24" customHeight="1" x14ac:dyDescent="0.2">
      <c r="B19" s="59" t="s">
        <v>21</v>
      </c>
      <c r="C19" s="61"/>
      <c r="D19" s="21"/>
      <c r="E19" s="22"/>
      <c r="F19" s="22"/>
    </row>
    <row r="20" spans="2:8" ht="32.25" customHeight="1" x14ac:dyDescent="0.2">
      <c r="B20" s="60" t="s">
        <v>21</v>
      </c>
      <c r="C20" s="62"/>
      <c r="D20" s="21"/>
      <c r="E20" s="22"/>
      <c r="F20" s="22"/>
    </row>
    <row r="21" spans="2:8" ht="18.75" customHeight="1" x14ac:dyDescent="0.2">
      <c r="B21" s="26" t="s">
        <v>4</v>
      </c>
      <c r="C21" s="26"/>
      <c r="D21" s="21">
        <f>SUM(D11:D20)</f>
        <v>2728</v>
      </c>
      <c r="E21" s="21">
        <f>SUM(E11:E20)</f>
        <v>0</v>
      </c>
      <c r="F21" s="21">
        <f>SUM(F11:F20)</f>
        <v>2728</v>
      </c>
    </row>
    <row r="22" spans="2:8" ht="20.25" customHeight="1" x14ac:dyDescent="0.2">
      <c r="B22" s="14" t="s">
        <v>11</v>
      </c>
      <c r="C22" s="14"/>
      <c r="D22" s="21">
        <v>273</v>
      </c>
      <c r="E22" s="21">
        <v>0</v>
      </c>
      <c r="F22" s="21">
        <f>F21*0.1</f>
        <v>272.8</v>
      </c>
    </row>
    <row r="23" spans="2:8" ht="20.25" customHeight="1" x14ac:dyDescent="0.25">
      <c r="B23" s="27" t="s">
        <v>0</v>
      </c>
      <c r="C23" s="58"/>
      <c r="D23" s="25">
        <f>D21+D22</f>
        <v>3001</v>
      </c>
      <c r="E23" s="25">
        <f>E21+E22</f>
        <v>0</v>
      </c>
      <c r="F23" s="25">
        <f>F21+F22</f>
        <v>3000.8</v>
      </c>
      <c r="G23" s="3"/>
      <c r="H23" s="3"/>
    </row>
  </sheetData>
  <mergeCells count="4">
    <mergeCell ref="B3:F3"/>
    <mergeCell ref="B7:E7"/>
    <mergeCell ref="B9:C9"/>
    <mergeCell ref="D9:F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IDCertifPapier xmlns="107d5756-2b97-49ad-90ec-ebdb4cfda547">false</GIDCertifPapier>
    <lcf76f155ced4ddcb4097134ff3c332f xmlns="57a47366-1c53-47d6-b601-04e89a3b2ee9">
      <Terms xmlns="http://schemas.microsoft.com/office/infopath/2007/PartnerControls"/>
    </lcf76f155ced4ddcb4097134ff3c332f>
    <k862ec26e82345cebbfd96708e4951c5 xmlns="107d5756-2b97-49ad-90ec-ebdb4cfda547">
      <Terms xmlns="http://schemas.microsoft.com/office/infopath/2007/PartnerControls">
        <TermInfo xmlns="http://schemas.microsoft.com/office/infopath/2007/PartnerControls">
          <TermName xmlns="http://schemas.microsoft.com/office/infopath/2007/PartnerControls">Document d'archives</TermName>
          <TermId xmlns="http://schemas.microsoft.com/office/infopath/2007/PartnerControls">019ad623-f3fa-4dc7-8333-ceb52bfd465e</TermId>
        </TermInfo>
      </Terms>
    </k862ec26e82345cebbfd96708e4951c5>
    <TaxCatchAllLabel xmlns="107d5756-2b97-49ad-90ec-ebdb4cfda547" xsi:nil="true"/>
    <_dlc_DocIdPersistId xmlns="107d5756-2b97-49ad-90ec-ebdb4cfda547" xsi:nil="true"/>
    <TaxCatchAll xmlns="107d5756-2b97-49ad-90ec-ebdb4cfda547">
      <Value>51</Value>
      <Value>18</Value>
      <Value>2</Value>
    </TaxCatchAll>
    <_dlc_DocId xmlns="107d5756-2b97-49ad-90ec-ebdb4cfda547">J4WVXEU2ND7F-2023272138-39795</_dlc_DocId>
    <_dlc_DocIdUrl xmlns="107d5756-2b97-49ad-90ec-ebdb4cfda547">
      <Url>https://laval365.sharepoint.com/sites/D60006/_layouts/15/DocIdRedir.aspx?ID=J4WVXEU2ND7F-2023272138-39795</Url>
      <Description>J4WVXEU2ND7F-2023272138-39795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GID" ma:contentTypeID="0x0101002BD98D9AE6300D4A84C0659D0BC5A59400DA5557CB876A8E4195E51C368789C1AF" ma:contentTypeVersion="20" ma:contentTypeDescription="Crée un document." ma:contentTypeScope="" ma:versionID="c70277dcd3413576e4049f23a9275790">
  <xsd:schema xmlns:xsd="http://www.w3.org/2001/XMLSchema" xmlns:xs="http://www.w3.org/2001/XMLSchema" xmlns:p="http://schemas.microsoft.com/office/2006/metadata/properties" xmlns:ns2="107d5756-2b97-49ad-90ec-ebdb4cfda547" xmlns:ns3="57a47366-1c53-47d6-b601-04e89a3b2ee9" targetNamespace="http://schemas.microsoft.com/office/2006/metadata/properties" ma:root="true" ma:fieldsID="d6ff9d6d9a1beb23eb076105ecc45104" ns2:_="" ns3:_="">
    <xsd:import namespace="107d5756-2b97-49ad-90ec-ebdb4cfda547"/>
    <xsd:import namespace="57a47366-1c53-47d6-b601-04e89a3b2ee9"/>
    <xsd:element name="properties">
      <xsd:complexType>
        <xsd:sequence>
          <xsd:element name="documentManagement">
            <xsd:complexType>
              <xsd:all>
                <xsd:element ref="ns2:TaxCatchAll" minOccurs="0"/>
                <xsd:element ref="ns2:GIDCertifPapier"/>
                <xsd:element ref="ns2:_dlc_DocId" minOccurs="0"/>
                <xsd:element ref="ns2:_dlc_DocIdUrl" minOccurs="0"/>
                <xsd:element ref="ns2:_dlc_DocIdPersistId" minOccurs="0"/>
                <xsd:element ref="ns2:k862ec26e82345cebbfd96708e4951c5" minOccurs="0"/>
                <xsd:element ref="ns2:TaxCatchAllLabel" minOccurs="0"/>
                <xsd:element ref="ns3:MediaServiceMetadata" minOccurs="0"/>
                <xsd:element ref="ns3:MediaServiceFastMetadata"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LengthInSecond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d5756-2b97-49ad-90ec-ebdb4cfda54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9e145fe-a0b3-4512-87ee-cefae9a9e74c}" ma:internalName="TaxCatchAll" ma:readOnly="false" ma:showField="CatchAllData" ma:web="107d5756-2b97-49ad-90ec-ebdb4cfda547">
      <xsd:complexType>
        <xsd:complexContent>
          <xsd:extension base="dms:MultiChoiceLookup">
            <xsd:sequence>
              <xsd:element name="Value" type="dms:Lookup" maxOccurs="unbounded" minOccurs="0" nillable="true"/>
            </xsd:sequence>
          </xsd:extension>
        </xsd:complexContent>
      </xsd:complexType>
    </xsd:element>
    <xsd:element name="GIDCertifPapier" ma:index="10" ma:displayName="Certification de numérisation" ma:default="0" ma:description="Cocher cette case uniquement si ce document a été numérisé. Par cette action je certifie que l'information contenue dans le document numérisé est la même que celle contenue dans le document source et que son intégrité est assurée." ma:internalName="GIDCertifPapier" ma:readOnly="false">
      <xsd:simpleType>
        <xsd:restriction base="dms:Boolean"/>
      </xsd:simpleType>
    </xsd:element>
    <xsd:element name="_dlc_DocId" ma:index="11" nillable="true" ma:displayName="Valeur d’ID de document" ma:description="Valeur de l’ID de document affecté à cet élément." ma:internalName="_dlc_DocId" ma:readOnly="true">
      <xsd:simpleType>
        <xsd:restriction base="dms:Text"/>
      </xsd:simpleType>
    </xsd:element>
    <xsd:element name="_dlc_DocIdUrl" ma:index="12"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Conserver l’ID" ma:description="Conserver l’ID lors de l’ajout." ma:hidden="true" ma:internalName="_dlc_DocIdPersistId" ma:readOnly="false">
      <xsd:simpleType>
        <xsd:restriction base="dms:Boolean"/>
      </xsd:simpleType>
    </xsd:element>
    <xsd:element name="k862ec26e82345cebbfd96708e4951c5" ma:index="14" ma:taxonomy="true" ma:internalName="k862ec26e82345cebbfd96708e4951c5" ma:taxonomyFieldName="GIDTypeDeDocument" ma:displayName="Type de document" ma:readOnly="false" ma:fieldId="{4862ec26-e823-45ce-bbfd-96708e4951c5}" ma:sspId="ce336d17-f8bb-4a76-8207-4f3577ae3115" ma:termSetId="82a377f3-c2d4-4366-becc-13f44bf3ce96"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c9e145fe-a0b3-4512-87ee-cefae9a9e74c}" ma:internalName="TaxCatchAllLabel" ma:readOnly="false" ma:showField="CatchAllDataLabel" ma:web="107d5756-2b97-49ad-90ec-ebdb4cfda5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7a47366-1c53-47d6-b601-04e89a3b2ee9"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ce336d17-f8bb-4a76-8207-4f3577ae311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50C1DC-3A9F-4BAD-861A-57B7A715EF14}">
  <ds:schemaRefs>
    <ds:schemaRef ds:uri="http://schemas.microsoft.com/office/2006/metadata/properties"/>
    <ds:schemaRef ds:uri="http://schemas.microsoft.com/office/infopath/2007/PartnerControls"/>
    <ds:schemaRef ds:uri="107d5756-2b97-49ad-90ec-ebdb4cfda547"/>
    <ds:schemaRef ds:uri="57a47366-1c53-47d6-b601-04e89a3b2ee9"/>
  </ds:schemaRefs>
</ds:datastoreItem>
</file>

<file path=customXml/itemProps2.xml><?xml version="1.0" encoding="utf-8"?>
<ds:datastoreItem xmlns:ds="http://schemas.openxmlformats.org/officeDocument/2006/customXml" ds:itemID="{C55745D0-E22F-4575-8CCF-8517C6D1DE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d5756-2b97-49ad-90ec-ebdb4cfda547"/>
    <ds:schemaRef ds:uri="57a47366-1c53-47d6-b601-04e89a3b2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035027-24D7-4188-8336-38E07F7C998B}">
  <ds:schemaRefs>
    <ds:schemaRef ds:uri="http://schemas.microsoft.com/sharepoint/events"/>
  </ds:schemaRefs>
</ds:datastoreItem>
</file>

<file path=customXml/itemProps4.xml><?xml version="1.0" encoding="utf-8"?>
<ds:datastoreItem xmlns:ds="http://schemas.openxmlformats.org/officeDocument/2006/customXml" ds:itemID="{B3CB5AF2-E40E-4FBD-B1F8-9CE01B3EFABB}">
  <ds:schemaRefs>
    <ds:schemaRef ds:uri="http://schemas.microsoft.com/sharepoint/v3/contenttype/forms"/>
  </ds:schemaRefs>
</ds:datastoreItem>
</file>

<file path=docMetadata/LabelInfo.xml><?xml version="1.0" encoding="utf-8"?>
<clbl:labelList xmlns:clbl="http://schemas.microsoft.com/office/2020/mipLabelMetadata">
  <clbl:label id="{0cc157a6-725b-4944-b0b3-ed797bb68762}" enabled="1" method="Standard" siteId="{d02f6a45-104b-40f6-9a95-824e8a1b926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Budget prévisionnel</vt:lpstr>
      <vt:lpstr>Exemple 1</vt:lpstr>
      <vt:lpstr>Exemple 2</vt:lpstr>
    </vt:vector>
  </TitlesOfParts>
  <Company>Ville de Laval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Giroux, Melissa</dc:creator>
  <cp:lastModifiedBy>Isabelle Roberge</cp:lastModifiedBy>
  <cp:lastPrinted>2025-11-03T19:05:28Z</cp:lastPrinted>
  <dcterms:created xsi:type="dcterms:W3CDTF">2020-01-29T20:04:17Z</dcterms:created>
  <dcterms:modified xsi:type="dcterms:W3CDTF">2026-09-29T12:12:47Z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0x0101002BD98D9AE6300D4A84C0659D0BC5A59400DA5557CB876A8E4195E51C368789C1AF</vt:lpwstr>
  </property>
  <property fmtid="{D5CDD505-2E9C-101B-9397-08002B2CF9AE}" pid="3" name="GIDCode">
    <vt:lpwstr>18;#04-540 Subvention accordée par la Ville|fe71ff0a-dd45-4ac4-a71c-5ee193fb56b4</vt:lpwstr>
  </property>
  <property fmtid="{D5CDD505-2E9C-101B-9397-08002B2CF9AE}" pid="4" name="ad25004be8b541609673cec0c1b8d2ba">
    <vt:lpwstr>04-540 Subvention accordée par la Ville|fe71ff0a-dd45-4ac4-a71c-5ee193fb56b4</vt:lpwstr>
  </property>
  <property fmtid="{D5CDD505-2E9C-101B-9397-08002B2CF9AE}" pid="5" name="GIDUnite">
    <vt:lpwstr>2;#60006 - Développement social|ef2c37db-90ac-4bcd-ae61-276c15960d7e</vt:lpwstr>
  </property>
  <property fmtid="{D5CDD505-2E9C-101B-9397-08002B2CF9AE}" pid="6" name="MediaServiceImageTags">
    <vt:lpwstr/>
  </property>
  <property fmtid="{D5CDD505-2E9C-101B-9397-08002B2CF9AE}" pid="7" name="k4a074eef7d240a0b81f4a23daab8849">
    <vt:lpwstr>60006 - Développement social|ef2c37db-90ac-4bcd-ae61-276c15960d7e</vt:lpwstr>
  </property>
  <property fmtid="{D5CDD505-2E9C-101B-9397-08002B2CF9AE}" pid="8" name="GIDTypeDeDocument">
    <vt:lpwstr>51;#Document d'archives|019ad623-f3fa-4dc7-8333-ceb52bfd465e</vt:lpwstr>
  </property>
  <property fmtid="{D5CDD505-2E9C-101B-9397-08002B2CF9AE}" pid="9" name="GIDExemplaire">
    <vt:lpwstr>Principal</vt:lpwstr>
  </property>
  <property fmtid="{D5CDD505-2E9C-101B-9397-08002B2CF9AE}" pid="10" name="_dlc_DocIdItemGuid">
    <vt:lpwstr>5c3c2c93-dbfa-472a-b991-79a45b705fea</vt:lpwstr>
  </property>
</Properties>
</file>